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DICIEMBRE 2020\SIRET\"/>
    </mc:Choice>
  </mc:AlternateContent>
  <bookViews>
    <workbookView xWindow="0" yWindow="0" windowWidth="20490" windowHeight="8940"/>
  </bookViews>
  <sheets>
    <sheet name="INR" sheetId="1" r:id="rId1"/>
  </sheets>
  <definedNames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<sst xmlns="http://schemas.openxmlformats.org/spreadsheetml/2006/main" count="113" uniqueCount="60">
  <si>
    <t>PROGRAMA O PROYECTO DE INVERSIÓN</t>
  </si>
  <si>
    <t>Prespuesto del programa presupuestario</t>
  </si>
  <si>
    <t>MIR**</t>
  </si>
  <si>
    <t>Indicadores**</t>
  </si>
  <si>
    <t>Resultado del indicador**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</si>
  <si>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</si>
  <si>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</si>
  <si>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</si>
  <si>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</si>
  <si>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</si>
  <si>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</si>
  <si>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</si>
  <si>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</si>
  <si>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</si>
  <si>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</si>
  <si>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</si>
  <si>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</si>
  <si>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</si>
  <si>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</si>
  <si>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</si>
  <si>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</si>
  <si>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</si>
  <si>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</si>
  <si>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</si>
  <si>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</si>
  <si>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</si>
  <si>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</si>
  <si>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</si>
  <si>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E</t>
  </si>
  <si>
    <t>P0698</t>
  </si>
  <si>
    <t>Administración de suelo y Promotoría</t>
  </si>
  <si>
    <t>2.2.5 Vivienda</t>
  </si>
  <si>
    <t>COVEG</t>
  </si>
  <si>
    <t>SI</t>
  </si>
  <si>
    <t>Contratos firmados</t>
  </si>
  <si>
    <t>Actividad</t>
  </si>
  <si>
    <t xml:space="preserve">A/B*100 </t>
  </si>
  <si>
    <t>P0699</t>
  </si>
  <si>
    <t>Comercialización de inmuebles</t>
  </si>
  <si>
    <t>Porcentaje Contratos de compraventa formalizados</t>
  </si>
  <si>
    <t>G2053</t>
  </si>
  <si>
    <t>Atención de Asuntos Jurídicos</t>
  </si>
  <si>
    <t xml:space="preserve">Porcentaje de Avance Físico del Proceso / Proyecto </t>
  </si>
  <si>
    <t>G2056</t>
  </si>
  <si>
    <t>Dirección Estratégica</t>
  </si>
  <si>
    <t>G1066</t>
  </si>
  <si>
    <t>Administración de los recursos humanos, materiales, financieros y de servicios</t>
  </si>
  <si>
    <t>G1069</t>
  </si>
  <si>
    <t>Planeación Estratégica - Sistemas</t>
  </si>
  <si>
    <t>Dirección Estratégica - Contraloría</t>
  </si>
  <si>
    <t>P0697</t>
  </si>
  <si>
    <t>Administración de cuentas por cobrar</t>
  </si>
  <si>
    <t>Porcentaje de cumplimiento del programa de recuperación de cuentas por cobrar</t>
  </si>
  <si>
    <t>P0706</t>
  </si>
  <si>
    <t>Recuperación judicial de cuentas por cobrar</t>
  </si>
  <si>
    <t>Porcentaje de demandas presentadas en el ejercicio</t>
  </si>
  <si>
    <t xml:space="preserve">     Bajo protesta de decir verdad declaramos que los Estados Financieros y sus notas, son razonablemente correctos y son responsabilidad del emisor. </t>
  </si>
  <si>
    <r>
      <rPr>
        <b/>
        <i/>
        <sz val="10"/>
        <color indexed="8"/>
        <rFont val="Arial"/>
        <family val="2"/>
      </rPr>
      <t xml:space="preserve">    **Nota: </t>
    </r>
    <r>
      <rPr>
        <sz val="10"/>
        <color indexed="8"/>
        <rFont val="Arial"/>
        <family val="2"/>
      </rPr>
      <t>Los Indicadores de Resultados se encuentran en proceso de actualización derivado del proceso de extinción de la entidad.</t>
    </r>
  </si>
  <si>
    <t>COMISIÓN DE VIVIENDA DEL ESTADO DE GUANAJUATO
INDICADORES DE RESULTADOS
Del 1 de Enero al  31 de diciembre de 2020</t>
  </si>
  <si>
    <t xml:space="preserve">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</si>
</sst>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0" xfId="0" applyFont="1"/>
    <xf numFmtId="0" fontId="4" fillId="3" borderId="4" xfId="0" applyFont="1" applyFill="1" applyBorder="1" applyAlignment="1">
      <alignment horizontal="centerContinuous" vertical="center"/>
    </xf>
    <xf numFmtId="0" fontId="4" fillId="4" borderId="4" xfId="3" applyFont="1" applyFill="1" applyBorder="1" applyAlignment="1" applyProtection="1">
      <alignment horizontal="centerContinuous" vertical="center" wrapText="1"/>
      <protection locked="0"/>
    </xf>
    <xf numFmtId="0" fontId="4" fillId="5" borderId="4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4" fontId="7" fillId="4" borderId="4" xfId="4" applyNumberFormat="1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4" applyFont="1" applyFill="1" applyBorder="1" applyAlignment="1">
      <alignment horizontal="center" vertical="center" wrapText="1"/>
    </xf>
    <xf numFmtId="0" fontId="8" fillId="7" borderId="3" xfId="4" applyFont="1" applyFill="1" applyBorder="1" applyAlignment="1">
      <alignment horizontal="center" vertical="center" wrapText="1"/>
    </xf>
    <xf numFmtId="0" fontId="8" fillId="7" borderId="4" xfId="4" applyFont="1" applyFill="1" applyBorder="1" applyAlignment="1">
      <alignment horizontal="center" vertical="center" wrapText="1"/>
    </xf>
    <xf numFmtId="0" fontId="9" fillId="0" borderId="0" xfId="0" applyFont="1"/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top" wrapText="1"/>
    </xf>
    <xf numFmtId="0" fontId="7" fillId="4" borderId="0" xfId="4" applyNumberFormat="1" applyFont="1" applyFill="1" applyBorder="1" applyAlignment="1">
      <alignment horizontal="center" vertical="center" wrapText="1"/>
    </xf>
    <xf numFmtId="0" fontId="7" fillId="4" borderId="0" xfId="4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6" borderId="0" xfId="4" applyFont="1" applyFill="1" applyBorder="1" applyAlignment="1">
      <alignment horizontal="center" vertical="center" wrapText="1"/>
    </xf>
    <xf numFmtId="0" fontId="8" fillId="7" borderId="0" xfId="4" applyFont="1" applyFill="1" applyBorder="1" applyAlignment="1">
      <alignment horizontal="center" vertical="center" wrapText="1"/>
    </xf>
    <xf numFmtId="0" fontId="8" fillId="7" borderId="6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5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 applyProtection="1">
      <alignment horizontal="center"/>
    </xf>
    <xf numFmtId="43" fontId="11" fillId="0" borderId="0" xfId="1" applyFont="1" applyBorder="1" applyAlignment="1" applyProtection="1">
      <protection locked="0"/>
    </xf>
    <xf numFmtId="43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6" xfId="0" applyFont="1" applyBorder="1" applyProtection="1"/>
    <xf numFmtId="0" fontId="11" fillId="0" borderId="0" xfId="0" applyFont="1" applyProtection="1"/>
    <xf numFmtId="0" fontId="11" fillId="0" borderId="5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1" fillId="0" borderId="6" xfId="0" applyFont="1" applyBorder="1" applyAlignment="1" applyProtection="1"/>
    <xf numFmtId="0" fontId="11" fillId="0" borderId="0" xfId="0" applyFont="1" applyAlignment="1" applyProtection="1"/>
    <xf numFmtId="0" fontId="12" fillId="0" borderId="1" xfId="0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horizontal="center" vertical="top"/>
    </xf>
    <xf numFmtId="44" fontId="12" fillId="0" borderId="2" xfId="2" applyFont="1" applyBorder="1" applyAlignment="1" applyProtection="1">
      <alignment horizontal="center"/>
      <protection locked="0"/>
    </xf>
    <xf numFmtId="0" fontId="12" fillId="0" borderId="2" xfId="0" applyFont="1" applyBorder="1" applyProtection="1"/>
    <xf numFmtId="0" fontId="12" fillId="0" borderId="2" xfId="0" applyFont="1" applyBorder="1" applyAlignment="1" applyProtection="1">
      <alignment horizontal="justify" vertical="top" wrapText="1"/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/>
    <xf numFmtId="0" fontId="12" fillId="0" borderId="0" xfId="0" applyFont="1" applyProtection="1"/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44" fontId="0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justify" vertical="top" wrapText="1"/>
      <protection locked="0"/>
    </xf>
    <xf numFmtId="0" fontId="0" fillId="0" borderId="0" xfId="0" applyFont="1" applyProtection="1">
      <protection locked="0"/>
    </xf>
    <xf numFmtId="0" fontId="13" fillId="0" borderId="0" xfId="0" applyFont="1" applyAlignment="1">
      <alignment horizontal="left"/>
    </xf>
    <xf numFmtId="0" fontId="0" fillId="0" borderId="0" xfId="0" applyFont="1" applyAlignment="1" applyProtection="1">
      <protection locked="0"/>
    </xf>
    <xf numFmtId="0" fontId="17" fillId="0" borderId="0" xfId="0" applyFont="1" applyAlignment="1">
      <alignment vertical="center" wrapText="1"/>
    </xf>
    <xf numFmtId="4" fontId="0" fillId="0" borderId="0" xfId="0" applyNumberFormat="1" applyFont="1" applyAlignment="1" applyProtection="1">
      <alignment horizontal="center" vertical="top"/>
      <protection locked="0"/>
    </xf>
    <xf numFmtId="4" fontId="0" fillId="0" borderId="0" xfId="0" applyNumberFormat="1" applyFont="1" applyProtection="1"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5" fillId="7" borderId="2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5">
    <cellStyle name="Millares" xfId="1" builtinId="3"/>
    <cellStyle name="Moneda" xfId="2" builtinId="4"/>
    <cellStyle name="Normal" xfId="0" builtinId="0"/>
    <cellStyle name="Normal 2 2" xfId="3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783167</xdr:colOff>
      <xdr:row>21</xdr:row>
      <xdr:rowOff>31750</xdr:rowOff>
    </xdr:from>
    <xdr:to>
      <xdr:col>11</xdr:col>
      <xdr:colOff>585259</xdr:colOff>
      <xdr:row>28</xdr:row>
      <xdr:rowOff>69850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1334" y="5471583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W56"/>
  <sheetViews>
    <sheetView showGridLines="0" tabSelected="1" zoomScale="90" zoomScaleNormal="90" workbookViewId="0">
      <selection activeCell="F6" sqref="F6:J14"/>
    </sheetView>
  </sheetViews>
  <sheetFormatPr baseColWidth="10" defaultColWidth="9.85546875" defaultRowHeight="15" x14ac:dyDescent="0.25"/>
  <cols>
    <col min="1" max="1" width="11.85546875" style="70" customWidth="1"/>
    <col min="2" max="2" width="11.42578125" style="72" customWidth="1"/>
    <col min="3" max="3" width="39.7109375" style="72" customWidth="1"/>
    <col min="4" max="4" width="23" style="72" customWidth="1"/>
    <col min="5" max="5" width="14.140625" style="72" customWidth="1"/>
    <col min="6" max="7" width="16.28515625" style="72" bestFit="1" customWidth="1"/>
    <col min="8" max="9" width="15.85546875" style="72" bestFit="1" customWidth="1"/>
    <col min="10" max="10" width="16.140625" style="72" customWidth="1"/>
    <col min="11" max="11" width="9.7109375" style="72" customWidth="1"/>
    <col min="12" max="12" width="11.42578125" style="72" bestFit="1" customWidth="1"/>
    <col min="13" max="13" width="17" style="72" customWidth="1"/>
    <col min="14" max="14" width="62.85546875" style="72" customWidth="1"/>
    <col min="15" max="15" width="11.5703125" style="72" customWidth="1"/>
    <col min="16" max="16" width="12.85546875" style="72" customWidth="1"/>
    <col min="17" max="17" width="12.7109375" style="72" customWidth="1"/>
    <col min="18" max="21" width="9.85546875" style="72"/>
    <col min="22" max="22" width="10.5703125" style="72" bestFit="1" customWidth="1"/>
    <col min="23" max="23" width="11.85546875" style="70" customWidth="1"/>
    <col min="24" max="16384" width="9.85546875" style="70"/>
  </cols>
  <sheetData>
    <row r="1" spans="1:23" s="1" customFormat="1" ht="60" customHeight="1" x14ac:dyDescent="0.25">
      <c r="A1" s="78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</row>
    <row r="2" spans="1:23" s="5" customFormat="1" ht="23.45" customHeight="1" x14ac:dyDescent="0.25">
      <c r="A2" s="2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4" t="s">
        <v>2</v>
      </c>
      <c r="L2" s="4"/>
      <c r="M2" s="4"/>
      <c r="N2" s="81" t="s">
        <v>3</v>
      </c>
      <c r="O2" s="82"/>
      <c r="P2" s="82"/>
      <c r="Q2" s="82"/>
      <c r="R2" s="82"/>
      <c r="S2" s="82"/>
      <c r="T2" s="83"/>
      <c r="U2" s="84" t="s">
        <v>4</v>
      </c>
      <c r="V2" s="85"/>
      <c r="W2" s="86"/>
    </row>
    <row r="3" spans="1:23" s="13" customFormat="1" ht="66.95" customHeight="1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7" t="s">
        <v>10</v>
      </c>
      <c r="G3" s="7" t="s">
        <v>11</v>
      </c>
      <c r="H3" s="7" t="s">
        <v>12</v>
      </c>
      <c r="I3" s="8" t="s">
        <v>13</v>
      </c>
      <c r="J3" s="8" t="s">
        <v>14</v>
      </c>
      <c r="K3" s="9" t="s">
        <v>15</v>
      </c>
      <c r="L3" s="9" t="s">
        <v>16</v>
      </c>
      <c r="M3" s="9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24</v>
      </c>
      <c r="U3" s="11" t="s">
        <v>25</v>
      </c>
      <c r="V3" s="12" t="s">
        <v>26</v>
      </c>
      <c r="W3" s="12" t="s">
        <v>27</v>
      </c>
    </row>
    <row r="4" spans="1:23" s="13" customFormat="1" ht="15" customHeight="1" x14ac:dyDescent="0.25">
      <c r="A4" s="14">
        <v>1</v>
      </c>
      <c r="B4" s="14">
        <v>2</v>
      </c>
      <c r="C4" s="15">
        <v>3</v>
      </c>
      <c r="D4" s="16">
        <v>4</v>
      </c>
      <c r="E4" s="15">
        <v>5</v>
      </c>
      <c r="F4" s="17">
        <v>6</v>
      </c>
      <c r="G4" s="17">
        <v>7</v>
      </c>
      <c r="H4" s="17">
        <v>8</v>
      </c>
      <c r="I4" s="18">
        <v>9</v>
      </c>
      <c r="J4" s="18">
        <v>10</v>
      </c>
      <c r="K4" s="19">
        <v>11</v>
      </c>
      <c r="L4" s="19">
        <v>12</v>
      </c>
      <c r="M4" s="19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  <c r="S4" s="20">
        <v>19</v>
      </c>
      <c r="T4" s="20">
        <v>20</v>
      </c>
      <c r="U4" s="21">
        <v>21</v>
      </c>
      <c r="V4" s="21">
        <v>22</v>
      </c>
      <c r="W4" s="22">
        <v>23</v>
      </c>
    </row>
    <row r="5" spans="1:23" s="29" customFormat="1" ht="4.5" customHeight="1" x14ac:dyDescent="0.25">
      <c r="A5" s="23"/>
      <c r="B5" s="24"/>
      <c r="C5" s="24"/>
      <c r="D5" s="25"/>
      <c r="E5" s="26"/>
      <c r="F5" s="26"/>
      <c r="G5" s="26"/>
      <c r="H5" s="26"/>
      <c r="I5" s="26"/>
      <c r="J5" s="26"/>
      <c r="K5" s="24"/>
      <c r="L5" s="24"/>
      <c r="M5" s="24"/>
      <c r="N5" s="27"/>
      <c r="O5" s="27"/>
      <c r="P5" s="27"/>
      <c r="Q5" s="27"/>
      <c r="R5" s="27"/>
      <c r="S5" s="27"/>
      <c r="T5" s="27"/>
      <c r="U5" s="27"/>
      <c r="V5" s="27"/>
      <c r="W5" s="28"/>
    </row>
    <row r="6" spans="1:23" s="44" customFormat="1" ht="15" customHeight="1" x14ac:dyDescent="0.2">
      <c r="A6" s="30" t="s">
        <v>28</v>
      </c>
      <c r="B6" s="31" t="s">
        <v>29</v>
      </c>
      <c r="C6" s="32" t="s">
        <v>30</v>
      </c>
      <c r="D6" s="33" t="s">
        <v>31</v>
      </c>
      <c r="E6" s="34" t="s">
        <v>32</v>
      </c>
      <c r="F6" s="35">
        <v>7752475.5800000001</v>
      </c>
      <c r="G6" s="35">
        <v>9673553.7400000002</v>
      </c>
      <c r="H6" s="35">
        <v>8165475.2699999996</v>
      </c>
      <c r="I6" s="35">
        <v>8165475.2699999996</v>
      </c>
      <c r="J6" s="35">
        <v>8165475.2699999996</v>
      </c>
      <c r="K6" s="34" t="s">
        <v>33</v>
      </c>
      <c r="L6" s="36"/>
      <c r="M6" s="37"/>
      <c r="N6" s="38" t="s">
        <v>34</v>
      </c>
      <c r="O6" s="38" t="s">
        <v>35</v>
      </c>
      <c r="P6" s="39" t="s">
        <v>36</v>
      </c>
      <c r="Q6" s="40"/>
      <c r="R6" s="40">
        <v>6</v>
      </c>
      <c r="S6" s="41">
        <v>6</v>
      </c>
      <c r="T6" s="41">
        <v>0</v>
      </c>
      <c r="U6" s="42"/>
      <c r="V6" s="42"/>
      <c r="W6" s="43"/>
    </row>
    <row r="7" spans="1:23" s="44" customFormat="1" ht="15" customHeight="1" x14ac:dyDescent="0.2">
      <c r="A7" s="30" t="s">
        <v>28</v>
      </c>
      <c r="B7" s="31" t="s">
        <v>37</v>
      </c>
      <c r="C7" s="32" t="s">
        <v>38</v>
      </c>
      <c r="D7" s="33" t="s">
        <v>31</v>
      </c>
      <c r="E7" s="34" t="s">
        <v>32</v>
      </c>
      <c r="F7" s="35">
        <v>359800</v>
      </c>
      <c r="G7" s="35" t="s">
        <v>59</v>
      </c>
      <c r="H7" s="35">
        <v>0</v>
      </c>
      <c r="I7" s="35">
        <v>0</v>
      </c>
      <c r="J7" s="35">
        <v>0</v>
      </c>
      <c r="K7" s="34" t="s">
        <v>33</v>
      </c>
      <c r="L7" s="36"/>
      <c r="M7" s="37"/>
      <c r="N7" s="38" t="s">
        <v>39</v>
      </c>
      <c r="O7" s="38" t="s">
        <v>35</v>
      </c>
      <c r="P7" s="39" t="s">
        <v>36</v>
      </c>
      <c r="Q7" s="40"/>
      <c r="R7" s="40">
        <v>147</v>
      </c>
      <c r="S7" s="41">
        <v>147</v>
      </c>
      <c r="T7" s="41">
        <v>0</v>
      </c>
      <c r="U7" s="42"/>
      <c r="V7" s="42"/>
      <c r="W7" s="43"/>
    </row>
    <row r="8" spans="1:23" s="44" customFormat="1" ht="15" customHeight="1" x14ac:dyDescent="0.2">
      <c r="A8" s="30" t="s">
        <v>28</v>
      </c>
      <c r="B8" s="31" t="s">
        <v>40</v>
      </c>
      <c r="C8" s="32" t="s">
        <v>41</v>
      </c>
      <c r="D8" s="33" t="s">
        <v>31</v>
      </c>
      <c r="E8" s="34" t="s">
        <v>32</v>
      </c>
      <c r="F8" s="35">
        <v>4064690.93</v>
      </c>
      <c r="G8" s="35">
        <v>4759944.12</v>
      </c>
      <c r="H8" s="35">
        <v>3258510.28</v>
      </c>
      <c r="I8" s="35">
        <v>3258510.28</v>
      </c>
      <c r="J8" s="35">
        <v>3258510.28</v>
      </c>
      <c r="K8" s="34" t="s">
        <v>33</v>
      </c>
      <c r="L8" s="36"/>
      <c r="M8" s="37"/>
      <c r="N8" s="38" t="s">
        <v>42</v>
      </c>
      <c r="O8" s="38" t="s">
        <v>35</v>
      </c>
      <c r="P8" s="39" t="s">
        <v>36</v>
      </c>
      <c r="Q8" s="40"/>
      <c r="R8" s="40">
        <v>100</v>
      </c>
      <c r="S8" s="41">
        <v>100</v>
      </c>
      <c r="T8" s="41">
        <v>0</v>
      </c>
      <c r="U8" s="42"/>
      <c r="V8" s="42"/>
      <c r="W8" s="43"/>
    </row>
    <row r="9" spans="1:23" s="44" customFormat="1" ht="15" customHeight="1" x14ac:dyDescent="0.2">
      <c r="A9" s="30" t="s">
        <v>28</v>
      </c>
      <c r="B9" s="31" t="s">
        <v>43</v>
      </c>
      <c r="C9" s="32" t="s">
        <v>44</v>
      </c>
      <c r="D9" s="33" t="s">
        <v>31</v>
      </c>
      <c r="E9" s="34" t="s">
        <v>32</v>
      </c>
      <c r="F9" s="35">
        <v>5403728.04</v>
      </c>
      <c r="G9" s="35">
        <v>20777619.780000001</v>
      </c>
      <c r="H9" s="35">
        <v>9358842.2699999996</v>
      </c>
      <c r="I9" s="35">
        <v>9358842.2699999996</v>
      </c>
      <c r="J9" s="35">
        <v>9358842.2699999996</v>
      </c>
      <c r="K9" s="34" t="s">
        <v>33</v>
      </c>
      <c r="L9" s="36"/>
      <c r="M9" s="37"/>
      <c r="N9" s="38" t="s">
        <v>42</v>
      </c>
      <c r="O9" s="38" t="s">
        <v>35</v>
      </c>
      <c r="P9" s="39" t="s">
        <v>36</v>
      </c>
      <c r="Q9" s="40"/>
      <c r="R9" s="40">
        <v>100</v>
      </c>
      <c r="S9" s="41">
        <v>100</v>
      </c>
      <c r="T9" s="41">
        <v>0</v>
      </c>
      <c r="U9" s="42"/>
      <c r="V9" s="42"/>
      <c r="W9" s="43"/>
    </row>
    <row r="10" spans="1:23" s="56" customFormat="1" ht="27.95" customHeight="1" x14ac:dyDescent="0.2">
      <c r="A10" s="45" t="s">
        <v>28</v>
      </c>
      <c r="B10" s="46" t="s">
        <v>45</v>
      </c>
      <c r="C10" s="47" t="s">
        <v>46</v>
      </c>
      <c r="D10" s="48" t="s">
        <v>31</v>
      </c>
      <c r="E10" s="34" t="s">
        <v>32</v>
      </c>
      <c r="F10" s="35">
        <v>6693204.0899999999</v>
      </c>
      <c r="G10" s="35">
        <v>14989876.140000001</v>
      </c>
      <c r="H10" s="35">
        <v>7804301.4100000001</v>
      </c>
      <c r="I10" s="35">
        <v>7804301.4100000001</v>
      </c>
      <c r="J10" s="35">
        <v>7804301.4100000001</v>
      </c>
      <c r="K10" s="34" t="s">
        <v>33</v>
      </c>
      <c r="L10" s="36"/>
      <c r="M10" s="49"/>
      <c r="N10" s="50" t="s">
        <v>42</v>
      </c>
      <c r="O10" s="50" t="s">
        <v>35</v>
      </c>
      <c r="P10" s="51" t="s">
        <v>36</v>
      </c>
      <c r="Q10" s="52"/>
      <c r="R10" s="52">
        <v>100</v>
      </c>
      <c r="S10" s="53">
        <v>100</v>
      </c>
      <c r="T10" s="53">
        <v>0</v>
      </c>
      <c r="U10" s="54"/>
      <c r="V10" s="54"/>
      <c r="W10" s="55"/>
    </row>
    <row r="11" spans="1:23" s="44" customFormat="1" ht="15" customHeight="1" x14ac:dyDescent="0.2">
      <c r="A11" s="30" t="s">
        <v>28</v>
      </c>
      <c r="B11" s="31" t="s">
        <v>47</v>
      </c>
      <c r="C11" s="32" t="s">
        <v>48</v>
      </c>
      <c r="D11" s="33" t="s">
        <v>31</v>
      </c>
      <c r="E11" s="34" t="s">
        <v>32</v>
      </c>
      <c r="F11" s="35">
        <v>1070638.22</v>
      </c>
      <c r="G11" s="35">
        <v>870740.08</v>
      </c>
      <c r="H11" s="35">
        <v>830764.66</v>
      </c>
      <c r="I11" s="35">
        <v>830764.66</v>
      </c>
      <c r="J11" s="35">
        <v>830764.66</v>
      </c>
      <c r="K11" s="34" t="s">
        <v>33</v>
      </c>
      <c r="L11" s="36"/>
      <c r="M11" s="37"/>
      <c r="N11" s="38" t="s">
        <v>42</v>
      </c>
      <c r="O11" s="38" t="s">
        <v>35</v>
      </c>
      <c r="P11" s="39" t="s">
        <v>36</v>
      </c>
      <c r="Q11" s="40"/>
      <c r="R11" s="40">
        <v>100</v>
      </c>
      <c r="S11" s="41">
        <v>100</v>
      </c>
      <c r="T11" s="41">
        <v>0</v>
      </c>
      <c r="U11" s="42"/>
      <c r="V11" s="42"/>
      <c r="W11" s="43"/>
    </row>
    <row r="12" spans="1:23" s="44" customFormat="1" ht="15" customHeight="1" x14ac:dyDescent="0.2">
      <c r="A12" s="30" t="s">
        <v>28</v>
      </c>
      <c r="B12" s="31" t="s">
        <v>43</v>
      </c>
      <c r="C12" s="32" t="s">
        <v>49</v>
      </c>
      <c r="D12" s="33" t="s">
        <v>31</v>
      </c>
      <c r="E12" s="34" t="s">
        <v>32</v>
      </c>
      <c r="F12" s="35">
        <v>1122198.82</v>
      </c>
      <c r="G12" s="35">
        <v>1373915.77</v>
      </c>
      <c r="H12" s="35">
        <v>556426.85</v>
      </c>
      <c r="I12" s="35">
        <v>556426.85</v>
      </c>
      <c r="J12" s="35">
        <v>556426.85</v>
      </c>
      <c r="K12" s="34" t="s">
        <v>33</v>
      </c>
      <c r="L12" s="36"/>
      <c r="M12" s="37"/>
      <c r="N12" s="38" t="s">
        <v>42</v>
      </c>
      <c r="O12" s="38" t="s">
        <v>35</v>
      </c>
      <c r="P12" s="39" t="s">
        <v>36</v>
      </c>
      <c r="Q12" s="40"/>
      <c r="R12" s="40">
        <v>100</v>
      </c>
      <c r="S12" s="41">
        <v>100</v>
      </c>
      <c r="T12" s="41">
        <v>0</v>
      </c>
      <c r="U12" s="42"/>
      <c r="V12" s="42"/>
      <c r="W12" s="43"/>
    </row>
    <row r="13" spans="1:23" s="44" customFormat="1" ht="15" customHeight="1" x14ac:dyDescent="0.2">
      <c r="A13" s="30" t="s">
        <v>28</v>
      </c>
      <c r="B13" s="31" t="s">
        <v>50</v>
      </c>
      <c r="C13" s="32" t="s">
        <v>51</v>
      </c>
      <c r="D13" s="33" t="s">
        <v>31</v>
      </c>
      <c r="E13" s="34" t="s">
        <v>32</v>
      </c>
      <c r="F13" s="35">
        <v>4960384.78</v>
      </c>
      <c r="G13" s="35">
        <v>6351488.2000000002</v>
      </c>
      <c r="H13" s="35">
        <v>3821057.25</v>
      </c>
      <c r="I13" s="35">
        <v>3821057.25</v>
      </c>
      <c r="J13" s="35">
        <v>3821057.25</v>
      </c>
      <c r="K13" s="34" t="s">
        <v>33</v>
      </c>
      <c r="L13" s="36"/>
      <c r="M13" s="37"/>
      <c r="N13" s="38" t="s">
        <v>52</v>
      </c>
      <c r="O13" s="38" t="s">
        <v>35</v>
      </c>
      <c r="P13" s="39" t="s">
        <v>36</v>
      </c>
      <c r="Q13" s="40"/>
      <c r="R13" s="40">
        <v>2980</v>
      </c>
      <c r="S13" s="41">
        <v>2980</v>
      </c>
      <c r="T13" s="41">
        <v>0</v>
      </c>
      <c r="U13" s="42"/>
      <c r="V13" s="42"/>
      <c r="W13" s="43"/>
    </row>
    <row r="14" spans="1:23" s="44" customFormat="1" ht="15" customHeight="1" x14ac:dyDescent="0.2">
      <c r="A14" s="30" t="s">
        <v>28</v>
      </c>
      <c r="B14" s="31" t="s">
        <v>53</v>
      </c>
      <c r="C14" s="32" t="s">
        <v>54</v>
      </c>
      <c r="D14" s="33" t="s">
        <v>31</v>
      </c>
      <c r="E14" s="34" t="s">
        <v>32</v>
      </c>
      <c r="F14" s="35">
        <v>1961479.54</v>
      </c>
      <c r="G14" s="35">
        <v>2195767.4900000002</v>
      </c>
      <c r="H14" s="35">
        <v>974933.24</v>
      </c>
      <c r="I14" s="35">
        <v>974933.24</v>
      </c>
      <c r="J14" s="35">
        <v>974933.24</v>
      </c>
      <c r="K14" s="34" t="s">
        <v>33</v>
      </c>
      <c r="L14" s="36"/>
      <c r="M14" s="37"/>
      <c r="N14" s="38" t="s">
        <v>55</v>
      </c>
      <c r="O14" s="38" t="s">
        <v>35</v>
      </c>
      <c r="P14" s="39" t="s">
        <v>36</v>
      </c>
      <c r="Q14" s="40"/>
      <c r="R14" s="40">
        <v>100</v>
      </c>
      <c r="S14" s="41">
        <v>100</v>
      </c>
      <c r="T14" s="41">
        <v>0</v>
      </c>
      <c r="U14" s="42"/>
      <c r="V14" s="42"/>
      <c r="W14" s="43"/>
    </row>
    <row r="15" spans="1:23" s="65" customFormat="1" ht="22.5" customHeight="1" x14ac:dyDescent="0.2">
      <c r="A15" s="57"/>
      <c r="B15" s="58"/>
      <c r="C15" s="59"/>
      <c r="D15" s="59"/>
      <c r="E15" s="58"/>
      <c r="F15" s="60">
        <f>SUM(F6:F14)</f>
        <v>33388600</v>
      </c>
      <c r="G15" s="60">
        <f>SUM(G6:G14)</f>
        <v>60992905.320000008</v>
      </c>
      <c r="H15" s="60">
        <f>SUM(H6:H14)</f>
        <v>34770311.230000004</v>
      </c>
      <c r="I15" s="60">
        <f>SUM(I6:I14)</f>
        <v>34770311.230000004</v>
      </c>
      <c r="J15" s="60">
        <f>SUM(J6:J14)</f>
        <v>34770311.230000004</v>
      </c>
      <c r="K15" s="61"/>
      <c r="L15" s="61"/>
      <c r="M15" s="61"/>
      <c r="N15" s="61"/>
      <c r="O15" s="61"/>
      <c r="P15" s="62"/>
      <c r="Q15" s="62"/>
      <c r="R15" s="63"/>
      <c r="S15" s="63"/>
      <c r="T15" s="63"/>
      <c r="U15" s="63"/>
      <c r="V15" s="63"/>
      <c r="W15" s="64"/>
    </row>
    <row r="16" spans="1:23" x14ac:dyDescent="0.25">
      <c r="A16" s="66"/>
      <c r="B16" s="67"/>
      <c r="C16" s="68"/>
      <c r="D16" s="68"/>
      <c r="E16" s="67"/>
      <c r="F16" s="69"/>
      <c r="G16" s="69"/>
      <c r="H16" s="69"/>
      <c r="I16" s="67"/>
      <c r="J16" s="69"/>
      <c r="K16" s="70"/>
      <c r="L16" s="70"/>
      <c r="M16" s="70"/>
      <c r="N16" s="70"/>
      <c r="O16" s="70"/>
      <c r="P16" s="71"/>
      <c r="Q16" s="71"/>
    </row>
    <row r="17" spans="1:17" x14ac:dyDescent="0.25">
      <c r="A17" s="73" t="s">
        <v>56</v>
      </c>
      <c r="B17" s="67"/>
      <c r="C17" s="68"/>
      <c r="D17" s="68"/>
      <c r="E17" s="67"/>
      <c r="F17" s="67"/>
      <c r="G17" s="67"/>
      <c r="H17" s="67"/>
      <c r="I17" s="69"/>
      <c r="J17" s="69"/>
      <c r="K17" s="70"/>
      <c r="L17" s="70"/>
      <c r="M17" s="70"/>
      <c r="N17" s="70"/>
      <c r="O17" s="70"/>
      <c r="P17" s="71"/>
      <c r="Q17" s="71"/>
    </row>
    <row r="18" spans="1:17" x14ac:dyDescent="0.25">
      <c r="A18" s="66"/>
      <c r="B18" s="67"/>
      <c r="C18" s="68"/>
      <c r="D18" s="68"/>
      <c r="E18" s="67"/>
      <c r="F18" s="69"/>
      <c r="G18" s="69"/>
      <c r="H18" s="69"/>
      <c r="I18" s="69"/>
      <c r="J18" s="67"/>
      <c r="K18" s="67"/>
      <c r="L18" s="67"/>
    </row>
    <row r="19" spans="1:17" ht="14.45" customHeight="1" x14ac:dyDescent="0.25">
      <c r="A19" s="87" t="s">
        <v>57</v>
      </c>
      <c r="B19" s="87"/>
      <c r="C19" s="87"/>
      <c r="D19" s="87"/>
      <c r="E19" s="87"/>
      <c r="F19" s="87"/>
      <c r="G19" s="87"/>
      <c r="H19" s="87"/>
      <c r="I19" s="87"/>
      <c r="J19" s="69"/>
      <c r="K19" s="67"/>
      <c r="L19" s="67"/>
      <c r="M19" s="74"/>
      <c r="N19" s="74"/>
    </row>
    <row r="20" spans="1:17" x14ac:dyDescent="0.25">
      <c r="A20" s="75"/>
      <c r="B20" s="75"/>
      <c r="C20" s="75"/>
      <c r="D20" s="75"/>
      <c r="E20" s="67"/>
      <c r="F20" s="67"/>
      <c r="G20" s="67"/>
      <c r="H20" s="67"/>
      <c r="I20" s="67"/>
      <c r="J20" s="67"/>
      <c r="K20" s="67"/>
      <c r="L20" s="67"/>
    </row>
    <row r="21" spans="1:17" x14ac:dyDescent="0.25">
      <c r="A21" s="66"/>
      <c r="B21" s="67"/>
      <c r="C21" s="68"/>
      <c r="D21" s="68"/>
      <c r="E21" s="67"/>
      <c r="F21" s="76"/>
      <c r="G21" s="76"/>
      <c r="H21" s="76"/>
      <c r="I21" s="76"/>
      <c r="J21" s="67"/>
      <c r="K21" s="67"/>
      <c r="L21" s="67"/>
    </row>
    <row r="22" spans="1:17" x14ac:dyDescent="0.25">
      <c r="C22" s="1"/>
      <c r="D22" s="1"/>
      <c r="J22" s="76"/>
    </row>
    <row r="23" spans="1:17" x14ac:dyDescent="0.25">
      <c r="C23" s="1"/>
      <c r="D23" s="1"/>
    </row>
    <row r="24" spans="1:17" x14ac:dyDescent="0.25">
      <c r="C24" s="1"/>
      <c r="D24" s="1"/>
    </row>
    <row r="25" spans="1:17" x14ac:dyDescent="0.25">
      <c r="C25" s="1"/>
      <c r="D25" s="1"/>
    </row>
    <row r="26" spans="1:17" x14ac:dyDescent="0.25">
      <c r="C26" s="1"/>
      <c r="D26" s="1"/>
    </row>
    <row r="27" spans="1:17" x14ac:dyDescent="0.25">
      <c r="C27" s="1"/>
      <c r="D27" s="1"/>
    </row>
    <row r="28" spans="1:17" x14ac:dyDescent="0.25">
      <c r="C28" s="1"/>
      <c r="D28" s="1"/>
    </row>
    <row r="29" spans="1:17" x14ac:dyDescent="0.25">
      <c r="C29" s="1"/>
      <c r="D29" s="1"/>
    </row>
    <row r="30" spans="1:17" x14ac:dyDescent="0.25">
      <c r="C30" s="1"/>
      <c r="D30" s="1"/>
    </row>
    <row r="33" spans="3:10" x14ac:dyDescent="0.25">
      <c r="G33" s="77"/>
      <c r="H33" s="77"/>
      <c r="I33" s="77"/>
      <c r="J33" s="77"/>
    </row>
    <row r="48" spans="3:10" x14ac:dyDescent="0.25">
      <c r="C48" s="31"/>
      <c r="D48" s="32"/>
    </row>
    <row r="49" spans="3:4" x14ac:dyDescent="0.25">
      <c r="C49" s="31"/>
      <c r="D49" s="32"/>
    </row>
    <row r="50" spans="3:4" x14ac:dyDescent="0.25">
      <c r="C50" s="31"/>
      <c r="D50" s="32"/>
    </row>
    <row r="51" spans="3:4" x14ac:dyDescent="0.25">
      <c r="C51" s="31"/>
      <c r="D51" s="32"/>
    </row>
    <row r="52" spans="3:4" x14ac:dyDescent="0.25">
      <c r="C52" s="46"/>
      <c r="D52" s="47"/>
    </row>
    <row r="53" spans="3:4" x14ac:dyDescent="0.25">
      <c r="C53" s="31"/>
      <c r="D53" s="32"/>
    </row>
    <row r="54" spans="3:4" x14ac:dyDescent="0.25">
      <c r="C54" s="31"/>
      <c r="D54" s="32"/>
    </row>
    <row r="55" spans="3:4" x14ac:dyDescent="0.25">
      <c r="C55" s="31"/>
      <c r="D55" s="32"/>
    </row>
    <row r="56" spans="3:4" x14ac:dyDescent="0.25">
      <c r="C56" s="31"/>
      <c r="D56" s="32"/>
    </row>
  </sheetData>
  <mergeCells count="4">
    <mergeCell ref="A1:W1"/>
    <mergeCell ref="N2:T2"/>
    <mergeCell ref="U2:W2"/>
    <mergeCell ref="A19:I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2020-10-30T21:21:32Z</dcterms:created>
  <dcterms:modified xsi:type="dcterms:W3CDTF">2021-01-29T08:32:32Z</dcterms:modified>
</cp:coreProperties>
</file>