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DICIEMBRE 2020\PGINA\"/>
    </mc:Choice>
  </mc:AlternateContent>
  <bookViews>
    <workbookView xWindow="0" yWindow="0" windowWidth="20490" windowHeight="8940"/>
  </bookViews>
  <sheets>
    <sheet name="CTG" sheetId="1" r:id="rId1"/>
  </sheets>
  <externalReferences>
    <externalReference r:id="rId2"/>
  </externalReferences>
  <definedNames>
    <definedName name="Abr">#REF!</definedName>
    <definedName name="_xlnm.Print_Area" localSheetId="0">CTG!$A$1:$H$26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E8" i="1"/>
  <c r="H8" i="1"/>
  <c r="E10" i="1"/>
  <c r="H10" i="1" s="1"/>
  <c r="H12" i="1"/>
  <c r="E14" i="1"/>
  <c r="H14" i="1"/>
  <c r="C16" i="1"/>
  <c r="D16" i="1"/>
  <c r="F16" i="1"/>
  <c r="G16" i="1"/>
  <c r="H16" i="1" l="1"/>
  <c r="E16" i="1"/>
</calcChain>
</file>

<file path=xl/sharedStrings.xml><?xml version="1.0" encoding="utf-8"?>
<sst xmlns="http://schemas.openxmlformats.org/spreadsheetml/2006/main" count="18" uniqueCount="18">
  <si>
    <t xml:space="preserve">  Bajo protesta de decir verdad declaramos que los Estados Financieros y sus notas, son razonablemente correctos y son responsabilidad del emisor. 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</si>
  <si>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</si>
  <si>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</si>
  <si>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</si>
  <si>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</si>
  <si>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</si>
  <si>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</si>
  <si>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</si>
  <si>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</si>
  <si>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</si>
  <si>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</si>
  <si>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</si>
  <si>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</si>
  <si>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</si>
  <si>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</si>
  <si>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</si>
  <si>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</si>
  <si>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COMISIÓN DE VIVIENDA DEL ESTADO DE GUANAJUATO
Estado Analítico del Ejercicio del Presupuesto de Egresos
Clasificación Económica (por Tipo de Gasto)
Del 1 de Enero al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</si>
</sst>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0" borderId="0" xfId="2" applyProtection="1">
      <protection locked="0"/>
    </xf>
    <xf numFmtId="4" fontId="2" fillId="0" borderId="0" xfId="2" applyNumberFormat="1" applyProtection="1">
      <protection locked="0"/>
    </xf>
    <xf numFmtId="43" fontId="2" fillId="0" borderId="0" xfId="2" applyNumberFormat="1" applyProtection="1">
      <protection locked="0"/>
    </xf>
    <xf numFmtId="0" fontId="1" fillId="0" borderId="0" xfId="2" applyFont="1"/>
    <xf numFmtId="0" fontId="2" fillId="0" borderId="0" xfId="2" applyFont="1"/>
    <xf numFmtId="0" fontId="2" fillId="0" borderId="0" xfId="2" applyAlignment="1" applyProtection="1">
      <alignment vertical="center"/>
      <protection locked="0"/>
    </xf>
    <xf numFmtId="4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3" fillId="0" borderId="3" xfId="2" applyFont="1" applyFill="1" applyBorder="1" applyAlignment="1" applyProtection="1">
      <alignment vertical="center"/>
      <protection locked="0"/>
    </xf>
    <xf numFmtId="0" fontId="4" fillId="0" borderId="1" xfId="2" applyFont="1" applyBorder="1" applyProtection="1">
      <protection locked="0"/>
    </xf>
    <xf numFmtId="0" fontId="4" fillId="0" borderId="2" xfId="2" applyFont="1" applyBorder="1" applyProtection="1"/>
    <xf numFmtId="0" fontId="4" fillId="0" borderId="3" xfId="2" applyFont="1" applyFill="1" applyBorder="1" applyAlignment="1" applyProtection="1">
      <alignment horizontal="center"/>
    </xf>
    <xf numFmtId="2" fontId="4" fillId="0" borderId="4" xfId="2" applyNumberFormat="1" applyFont="1" applyBorder="1" applyProtection="1">
      <protection locked="0"/>
    </xf>
    <xf numFmtId="0" fontId="4" fillId="0" borderId="0" xfId="2" applyFont="1" applyBorder="1" applyProtection="1"/>
    <xf numFmtId="0" fontId="4" fillId="0" borderId="5" xfId="2" applyFont="1" applyFill="1" applyBorder="1" applyAlignment="1" applyProtection="1">
      <alignment horizontal="center"/>
    </xf>
    <xf numFmtId="43" fontId="4" fillId="0" borderId="4" xfId="3" applyFont="1" applyBorder="1" applyProtection="1">
      <protection locked="0"/>
    </xf>
    <xf numFmtId="0" fontId="4" fillId="0" borderId="4" xfId="2" applyFont="1" applyBorder="1" applyProtection="1">
      <protection locked="0"/>
    </xf>
    <xf numFmtId="43" fontId="4" fillId="0" borderId="4" xfId="1" applyFont="1" applyBorder="1" applyProtection="1">
      <protection locked="0"/>
    </xf>
    <xf numFmtId="0" fontId="4" fillId="0" borderId="6" xfId="2" applyFont="1" applyBorder="1" applyProtection="1">
      <protection locked="0"/>
    </xf>
    <xf numFmtId="0" fontId="3" fillId="2" borderId="7" xfId="4" applyNumberFormat="1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4" fontId="3" fillId="2" borderId="1" xfId="4" applyNumberFormat="1" applyFont="1" applyFill="1" applyBorder="1" applyAlignment="1">
      <alignment horizontal="center" vertical="center" wrapText="1"/>
    </xf>
    <xf numFmtId="4" fontId="3" fillId="2" borderId="7" xfId="4" applyNumberFormat="1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4" fontId="3" fillId="2" borderId="6" xfId="4" applyNumberFormat="1" applyFont="1" applyFill="1" applyBorder="1" applyAlignment="1">
      <alignment horizontal="center" vertical="center" wrapText="1"/>
    </xf>
    <xf numFmtId="0" fontId="3" fillId="2" borderId="10" xfId="4" applyFont="1" applyFill="1" applyBorder="1" applyAlignment="1" applyProtection="1">
      <alignment horizontal="center" vertical="center" wrapText="1"/>
      <protection locked="0"/>
    </xf>
    <xf numFmtId="0" fontId="3" fillId="2" borderId="11" xfId="4" applyFont="1" applyFill="1" applyBorder="1" applyAlignment="1" applyProtection="1">
      <alignment horizontal="center" vertical="center" wrapText="1"/>
      <protection locked="0"/>
    </xf>
    <xf numFmtId="0" fontId="3" fillId="2" borderId="12" xfId="4" applyFont="1" applyFill="1" applyBorder="1" applyAlignment="1" applyProtection="1">
      <alignment horizontal="center" vertical="center" wrapText="1"/>
      <protection locked="0"/>
    </xf>
    <xf numFmtId="0" fontId="3" fillId="2" borderId="13" xfId="4" applyFont="1" applyFill="1" applyBorder="1" applyAlignment="1">
      <alignment horizontal="center" vertical="center"/>
    </xf>
    <xf numFmtId="0" fontId="3" fillId="2" borderId="14" xfId="4" applyFont="1" applyFill="1" applyBorder="1" applyAlignment="1">
      <alignment horizontal="center" vertical="center"/>
    </xf>
  </cellXfs>
  <cellStyles count="5">
    <cellStyle name="Millares" xfId="1" builtinId="3"/>
    <cellStyle name="Millares 4" xfId="3"/>
    <cellStyle name="Normal" xfId="0" builtinId="0"/>
    <cellStyle name="Normal 3 3" xfId="4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1771650</xdr:colOff>
      <xdr:row>19</xdr:row>
      <xdr:rowOff>114300</xdr:rowOff>
    </xdr:from>
    <xdr:ext cx="4733925" cy="1371600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3733800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PEGT_CVI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G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activeCell="H20" sqref="H20"/>
    </sheetView>
  </sheetViews>
  <sheetFormatPr baseColWidth="10" defaultColWidth="9.85546875" defaultRowHeight="11.25" x14ac:dyDescent="0.2"/>
  <cols>
    <col min="1" max="1" width="2.28515625" style="1" customWidth="1"/>
    <col min="2" max="2" width="34.42578125" style="1" customWidth="1"/>
    <col min="3" max="8" width="15" style="1" customWidth="1"/>
    <col min="9" max="9" width="9.85546875" style="1"/>
    <col min="10" max="10" width="11" style="1" bestFit="1" customWidth="1"/>
    <col min="11" max="16384" width="9.85546875" style="1"/>
  </cols>
  <sheetData>
    <row r="1" spans="1:10" ht="50.1" customHeight="1" x14ac:dyDescent="0.2">
      <c r="A1" s="30" t="s">
        <v>17</v>
      </c>
      <c r="B1" s="29"/>
      <c r="C1" s="29"/>
      <c r="D1" s="29"/>
      <c r="E1" s="29"/>
      <c r="F1" s="29"/>
      <c r="G1" s="29"/>
      <c r="H1" s="28"/>
    </row>
    <row r="2" spans="1:10" x14ac:dyDescent="0.2">
      <c r="A2" s="32" t="s">
        <v>16</v>
      </c>
      <c r="B2" s="31"/>
      <c r="C2" s="30" t="s">
        <v>15</v>
      </c>
      <c r="D2" s="29"/>
      <c r="E2" s="29"/>
      <c r="F2" s="29"/>
      <c r="G2" s="28"/>
      <c r="H2" s="27" t="s">
        <v>14</v>
      </c>
    </row>
    <row r="3" spans="1:10" ht="24.95" customHeight="1" x14ac:dyDescent="0.2">
      <c r="A3" s="26"/>
      <c r="B3" s="25"/>
      <c r="C3" s="24" t="s">
        <v>13</v>
      </c>
      <c r="D3" s="24" t="s">
        <v>12</v>
      </c>
      <c r="E3" s="24" t="s">
        <v>11</v>
      </c>
      <c r="F3" s="24" t="s">
        <v>10</v>
      </c>
      <c r="G3" s="24" t="s">
        <v>9</v>
      </c>
      <c r="H3" s="23"/>
    </row>
    <row r="4" spans="1:10" x14ac:dyDescent="0.2">
      <c r="A4" s="22"/>
      <c r="B4" s="21"/>
      <c r="C4" s="20">
        <v>1</v>
      </c>
      <c r="D4" s="20">
        <v>2</v>
      </c>
      <c r="E4" s="20" t="s">
        <v>8</v>
      </c>
      <c r="F4" s="20">
        <v>4</v>
      </c>
      <c r="G4" s="20">
        <v>5</v>
      </c>
      <c r="H4" s="20" t="s">
        <v>7</v>
      </c>
    </row>
    <row r="5" spans="1:10" x14ac:dyDescent="0.2">
      <c r="A5" s="15"/>
      <c r="B5" s="14"/>
      <c r="C5" s="19"/>
      <c r="D5" s="19"/>
      <c r="E5" s="19"/>
      <c r="F5" s="16"/>
      <c r="G5" s="16"/>
      <c r="H5" s="19"/>
    </row>
    <row r="6" spans="1:10" x14ac:dyDescent="0.2">
      <c r="A6" s="15"/>
      <c r="B6" s="14" t="s">
        <v>6</v>
      </c>
      <c r="C6" s="18">
        <v>33188596</v>
      </c>
      <c r="D6" s="18">
        <v>27454253.68</v>
      </c>
      <c r="E6" s="18">
        <v>60642849.679999992</v>
      </c>
      <c r="F6" s="18">
        <v>34482591.239999995</v>
      </c>
      <c r="G6" s="18">
        <v>34482591.239999995</v>
      </c>
      <c r="H6" s="18">
        <f>+E6-F6</f>
        <v>26160258.439999998</v>
      </c>
      <c r="J6" s="3"/>
    </row>
    <row r="7" spans="1:10" x14ac:dyDescent="0.2">
      <c r="A7" s="15"/>
      <c r="B7" s="14"/>
      <c r="C7" s="17"/>
      <c r="D7" s="17"/>
      <c r="E7" s="17"/>
      <c r="F7" s="16"/>
      <c r="G7" s="16"/>
      <c r="H7" s="17"/>
    </row>
    <row r="8" spans="1:10" x14ac:dyDescent="0.2">
      <c r="A8" s="15"/>
      <c r="B8" s="14" t="s">
        <v>5</v>
      </c>
      <c r="C8" s="13">
        <v>0</v>
      </c>
      <c r="D8" s="13">
        <v>0</v>
      </c>
      <c r="E8" s="13">
        <f>+C8+D8</f>
        <v>0</v>
      </c>
      <c r="F8" s="13">
        <v>0</v>
      </c>
      <c r="G8" s="13">
        <v>0</v>
      </c>
      <c r="H8" s="13">
        <f>+E8-F8</f>
        <v>0</v>
      </c>
    </row>
    <row r="9" spans="1:10" x14ac:dyDescent="0.2">
      <c r="A9" s="15"/>
      <c r="B9" s="14"/>
      <c r="C9" s="13"/>
      <c r="D9" s="13"/>
      <c r="E9" s="13"/>
      <c r="F9" s="13"/>
      <c r="G9" s="13"/>
      <c r="H9" s="13"/>
    </row>
    <row r="10" spans="1:10" x14ac:dyDescent="0.2">
      <c r="A10" s="15"/>
      <c r="B10" s="14" t="s">
        <v>4</v>
      </c>
      <c r="C10" s="13">
        <v>0</v>
      </c>
      <c r="D10" s="13">
        <v>0</v>
      </c>
      <c r="E10" s="13">
        <f>+C10+D10</f>
        <v>0</v>
      </c>
      <c r="F10" s="13">
        <v>0</v>
      </c>
      <c r="G10" s="13">
        <v>0</v>
      </c>
      <c r="H10" s="13">
        <f>+E10-F10</f>
        <v>0</v>
      </c>
    </row>
    <row r="11" spans="1:10" x14ac:dyDescent="0.2">
      <c r="A11" s="15"/>
      <c r="B11" s="14"/>
      <c r="C11" s="17"/>
      <c r="D11" s="17"/>
      <c r="E11" s="17"/>
      <c r="F11" s="16"/>
      <c r="G11" s="16"/>
      <c r="H11" s="17"/>
    </row>
    <row r="12" spans="1:10" x14ac:dyDescent="0.2">
      <c r="A12" s="15"/>
      <c r="B12" s="14" t="s">
        <v>3</v>
      </c>
      <c r="C12" s="18">
        <v>200004</v>
      </c>
      <c r="D12" s="18">
        <v>150051.64000000001</v>
      </c>
      <c r="E12" s="18">
        <v>350055.64</v>
      </c>
      <c r="F12" s="18">
        <v>287719.99</v>
      </c>
      <c r="G12" s="18">
        <v>287719.99</v>
      </c>
      <c r="H12" s="18">
        <f>+E12-F12</f>
        <v>62335.650000000023</v>
      </c>
    </row>
    <row r="13" spans="1:10" x14ac:dyDescent="0.2">
      <c r="A13" s="15"/>
      <c r="B13" s="14"/>
      <c r="C13" s="16"/>
      <c r="D13" s="17"/>
      <c r="E13" s="16"/>
      <c r="F13" s="16"/>
      <c r="G13" s="16"/>
      <c r="H13" s="16"/>
    </row>
    <row r="14" spans="1:10" x14ac:dyDescent="0.2">
      <c r="A14" s="15"/>
      <c r="B14" s="14" t="s">
        <v>2</v>
      </c>
      <c r="C14" s="13">
        <v>0</v>
      </c>
      <c r="D14" s="13">
        <v>0</v>
      </c>
      <c r="E14" s="13">
        <f>+C14+D14</f>
        <v>0</v>
      </c>
      <c r="F14" s="13">
        <v>0</v>
      </c>
      <c r="G14" s="13">
        <v>0</v>
      </c>
      <c r="H14" s="13">
        <f>+E14-F14</f>
        <v>0</v>
      </c>
    </row>
    <row r="15" spans="1:10" x14ac:dyDescent="0.2">
      <c r="A15" s="12"/>
      <c r="B15" s="11"/>
      <c r="C15" s="10"/>
      <c r="D15" s="10"/>
      <c r="E15" s="10"/>
      <c r="F15" s="10"/>
      <c r="G15" s="10"/>
      <c r="H15" s="10"/>
    </row>
    <row r="16" spans="1:10" s="6" customFormat="1" ht="15.95" customHeight="1" x14ac:dyDescent="0.25">
      <c r="A16" s="9"/>
      <c r="B16" s="8" t="s">
        <v>1</v>
      </c>
      <c r="C16" s="7">
        <f>C6+C8+C10+C12+C14</f>
        <v>33388600</v>
      </c>
      <c r="D16" s="7">
        <f>D6+D8+D10+D12+D14</f>
        <v>27604305.32</v>
      </c>
      <c r="E16" s="7">
        <f>E6+E8+E10+E12+E14</f>
        <v>60992905.319999993</v>
      </c>
      <c r="F16" s="7">
        <f>F6+F8+F10+F12+F14</f>
        <v>34770311.229999997</v>
      </c>
      <c r="G16" s="7">
        <f>G6+G8+G10+G12+G14</f>
        <v>34770311.229999997</v>
      </c>
      <c r="H16" s="7">
        <f>H6+H8+H10+H12+H14</f>
        <v>26222594.089999996</v>
      </c>
    </row>
    <row r="18" spans="1:9" ht="15" x14ac:dyDescent="0.25">
      <c r="A18" s="5" t="s">
        <v>0</v>
      </c>
      <c r="B18" s="4"/>
      <c r="C18" s="2"/>
      <c r="D18" s="2"/>
      <c r="E18" s="2"/>
      <c r="F18" s="2"/>
      <c r="G18" s="2"/>
      <c r="H18" s="2"/>
    </row>
    <row r="19" spans="1:9" x14ac:dyDescent="0.2">
      <c r="I19" s="2"/>
    </row>
    <row r="20" spans="1:9" ht="24" customHeight="1" x14ac:dyDescent="0.2">
      <c r="C20" s="2"/>
      <c r="D20" s="2"/>
      <c r="E20" s="2"/>
      <c r="F20" s="2"/>
      <c r="G20" s="2"/>
      <c r="H20" s="2"/>
    </row>
    <row r="22" spans="1:9" x14ac:dyDescent="0.2">
      <c r="F22" s="3"/>
      <c r="G22" s="3"/>
    </row>
    <row r="33" spans="3:8" x14ac:dyDescent="0.2">
      <c r="C33" s="2"/>
      <c r="D33" s="2"/>
      <c r="E33" s="2"/>
      <c r="F33" s="2"/>
      <c r="G33" s="2"/>
      <c r="H33" s="2"/>
    </row>
    <row r="36" spans="3:8" x14ac:dyDescent="0.2">
      <c r="C36" s="2"/>
      <c r="D36" s="2"/>
      <c r="E36" s="2"/>
      <c r="F36" s="2"/>
      <c r="G36" s="2"/>
      <c r="H36" s="2"/>
    </row>
    <row r="39" spans="3:8" x14ac:dyDescent="0.2">
      <c r="C39" s="2"/>
      <c r="D39" s="2"/>
      <c r="E39" s="2"/>
      <c r="F39" s="2"/>
      <c r="G39" s="2"/>
      <c r="H39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9055118110236227" right="0.59055118110236227" top="0.78740157480314965" bottom="0.59055118110236227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2021-01-29T18:48:21Z</cp:lastPrinted>
  <dcterms:created xsi:type="dcterms:W3CDTF">2021-01-29T18:48:10Z</dcterms:created>
  <dcterms:modified xsi:type="dcterms:W3CDTF">2021-01-29T18:48:41Z</dcterms:modified>
</cp:coreProperties>
</file>